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gagl\Documents\AFAF\AFAF 2026\certificazione RITENUTE SUBITE\"/>
    </mc:Choice>
  </mc:AlternateContent>
  <xr:revisionPtr revIDLastSave="0" documentId="13_ncr:1_{93284D9E-8D1B-452C-B685-DC80E8A726F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Table 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" i="2" l="1"/>
  <c r="E15" i="2"/>
  <c r="E14" i="2"/>
  <c r="E8" i="2"/>
  <c r="E11" i="2"/>
  <c r="E10" i="2"/>
  <c r="E13" i="2"/>
  <c r="E12" i="2"/>
  <c r="E7" i="2"/>
  <c r="E6" i="2"/>
  <c r="E5" i="2"/>
  <c r="E4" i="2"/>
  <c r="E3" i="2"/>
</calcChain>
</file>

<file path=xl/sharedStrings.xml><?xml version="1.0" encoding="utf-8"?>
<sst xmlns="http://schemas.openxmlformats.org/spreadsheetml/2006/main" count="51" uniqueCount="36">
  <si>
    <r>
      <rPr>
        <b/>
        <sz val="10.5"/>
        <color rgb="FFFFFFFF"/>
        <rFont val="Arial"/>
        <family val="2"/>
      </rPr>
      <t>Denominazione e codice fiscale del soggetto ricevente</t>
    </r>
  </si>
  <si>
    <r>
      <rPr>
        <b/>
        <sz val="10.5"/>
        <color rgb="FFFFFFFF"/>
        <rFont val="Arial"/>
        <family val="2"/>
      </rPr>
      <t>Denominazione del soggetto erogante</t>
    </r>
  </si>
  <si>
    <r>
      <rPr>
        <b/>
        <sz val="10.5"/>
        <color rgb="FFFFFFFF"/>
        <rFont val="Arial"/>
        <family val="2"/>
      </rPr>
      <t>Importo lordo erogato</t>
    </r>
  </si>
  <si>
    <r>
      <rPr>
        <b/>
        <sz val="10.5"/>
        <color rgb="FFFFFFFF"/>
        <rFont val="Arial"/>
        <family val="2"/>
      </rPr>
      <t>Ritenuta operata</t>
    </r>
  </si>
  <si>
    <r>
      <rPr>
        <b/>
        <sz val="10.5"/>
        <color rgb="FFFFFFFF"/>
        <rFont val="Arial"/>
        <family val="2"/>
      </rPr>
      <t>Importo netto incassato</t>
    </r>
  </si>
  <si>
    <r>
      <rPr>
        <b/>
        <sz val="10.5"/>
        <color rgb="FFFFFFFF"/>
        <rFont val="Arial"/>
        <family val="2"/>
      </rPr>
      <t>Data di incasso</t>
    </r>
  </si>
  <si>
    <r>
      <rPr>
        <b/>
        <sz val="10.5"/>
        <color rgb="FFFFFFFF"/>
        <rFont val="Arial"/>
        <family val="2"/>
      </rPr>
      <t>Causale</t>
    </r>
  </si>
  <si>
    <r>
      <rPr>
        <sz val="10.5"/>
        <rFont val="Microsoft Sans Serif"/>
        <family val="2"/>
      </rPr>
      <t>Associazione Fanatic About Festival C.F. 91250190377</t>
    </r>
  </si>
  <si>
    <r>
      <rPr>
        <sz val="10.5"/>
        <rFont val="Microsoft Sans Serif"/>
        <family val="2"/>
      </rPr>
      <t xml:space="preserve">Regione Emilia Romagna
</t>
    </r>
    <r>
      <rPr>
        <sz val="10.5"/>
        <rFont val="Microsoft Sans Serif"/>
        <family val="2"/>
      </rPr>
      <t>C.F. 80062590379</t>
    </r>
  </si>
  <si>
    <r>
      <rPr>
        <sz val="10.5"/>
        <rFont val="Microsoft Sans Serif"/>
        <family val="2"/>
      </rPr>
      <t xml:space="preserve">Ministero della Cultura
</t>
    </r>
    <r>
      <rPr>
        <sz val="10.5"/>
        <rFont val="Microsoft Sans Serif"/>
        <family val="2"/>
      </rPr>
      <t>C.F. 80188210589</t>
    </r>
  </si>
  <si>
    <r>
      <rPr>
        <sz val="10.5"/>
        <rFont val="Microsoft Sans Serif"/>
        <family val="2"/>
      </rPr>
      <t>Ambasciata del Regno dei Paesi Bassi in Italia</t>
    </r>
  </si>
  <si>
    <r>
      <rPr>
        <sz val="10.5"/>
        <rFont val="Microsoft Sans Serif"/>
        <family val="2"/>
      </rPr>
      <t xml:space="preserve">Fondazione Del Monte di Bologna e Ravenna
</t>
    </r>
    <r>
      <rPr>
        <sz val="10.5"/>
        <rFont val="Microsoft Sans Serif"/>
        <family val="2"/>
      </rPr>
      <t>C.F.00520020371</t>
    </r>
  </si>
  <si>
    <r>
      <rPr>
        <sz val="10.5"/>
        <rFont val="Microsoft Sans Serif"/>
        <family val="2"/>
      </rPr>
      <t xml:space="preserve">Fondazione Cassa di Risparmio in Bologna
</t>
    </r>
    <r>
      <rPr>
        <sz val="10.5"/>
        <rFont val="Microsoft Sans Serif"/>
        <family val="2"/>
      </rPr>
      <t>C.F.00499230373</t>
    </r>
  </si>
  <si>
    <t>Ass. Fanatic about Festivals - Trasparenza su contributi pubblici ricevuti nell'anno 2025</t>
  </si>
  <si>
    <t>Associazione Fanatic About Festival C.F. 91250190377</t>
  </si>
  <si>
    <t xml:space="preserve"> </t>
  </si>
  <si>
    <t>Delibera Num. 645 del 05/05/2025                                                                                                             Determina n. 10994 del 10/06/2025                                                                                                  Festival cinematografici triennali acconto 2025</t>
  </si>
  <si>
    <t xml:space="preserve">DOM-2024-224423-PF-00001                                                                                                      All.-B-1-D.D.-10-febbraio-2025-n.373                                                                                          Acconto Biografilm 2024 </t>
  </si>
  <si>
    <t xml:space="preserve">DOM-2024-224423-PF-00001                                                                                                      All.-B-1-D.D.-10-febbraio-2025-n.373                                                                                         Saldo Biografilm 2024 </t>
  </si>
  <si>
    <t>DG-CA 16/07/2024 Decreto 2596                                                      
Bando “Il cinema e l’Audiovisivo a scuola  Progetti di rilevanza territoriale”                                                                                                                                                                 saldo 2024</t>
  </si>
  <si>
    <t>Bando ECCCO (Educazione Collettività, Cittadinanza, Comunità, Opportunità)                             accordo 10/7/2024  secondo acconto</t>
  </si>
  <si>
    <t>Bando ECCCO (Educazione Collettività, Cittadinanza, Comunità, Opportunità)                             accordo 10/7/2024 saldo</t>
  </si>
  <si>
    <t>Delibera 2025/ROM/BDB-C/CS-5                                                                                      Biografilm 2025</t>
  </si>
  <si>
    <t>P.G. N.149647/2025 -determinazione dirigenziale del Settore Cultura e Creatività P.G. n. 80957/2025 del 7/02/2025</t>
  </si>
  <si>
    <t>Regione Emilia Romagna
C.F. 80062590379</t>
  </si>
  <si>
    <t>Ministero della Cultura
C.F. 80188210589</t>
  </si>
  <si>
    <t>Comune di Bologna
C.F. 01232710374</t>
  </si>
  <si>
    <t>Fipadoc International Documentary Festival</t>
  </si>
  <si>
    <t>Fondazione Cassa di Risparmio in Bologna
C.F.00499230373</t>
  </si>
  <si>
    <t>Contratto 01/01/25+Grant Allocation 13/2/25                                                                                                                                                                                                                                                                                                                                                                                                                               Doc Around Europe Generation  acconto</t>
  </si>
  <si>
    <t>Stichting Click F1</t>
  </si>
  <si>
    <t>Delibera Num. 1243 del 24/06/2024                                        
Determina Num. 15521 del 29/07/2024                                                                                           Festival cinematografici triennali saldo 2024</t>
  </si>
  <si>
    <t>2023,0358 Bando servizi alla persona 2023                                                
Tutta un'altra storia Biografilm 2024                                                                                                                saldo contributo</t>
  </si>
  <si>
    <t>2025.0065 - Tutta un'altra storia   Biografilm 2025                                                                                Bando Welfare di comunità e generativo 2025                                                                                                    anticipo contributo</t>
  </si>
  <si>
    <t>Partner Agreement 31/03/25                                                                                                               ROOM WITH A VIEW  2024-2-NLO1-KA210-VET-000295441                                                                                                                                          primo acconto</t>
  </si>
  <si>
    <t>Partner Agreement 31/03/25                                                                                                              ROOM WITH A VIEW  2024-2-NLO1-KA210-VET-000295441                                                                                                                                         secondo acconto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</si>
</sst>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\€"/>
    <numFmt numFmtId="166" formatCode="0.00\ \€"/>
  </numFmts>
  <fonts count="8" x14ac:knownFonts="1">
    <font>
      <sz val="10"/>
      <color rgb="FF000000"/>
      <name val="Times New Roman"/>
      <charset val="204"/>
    </font>
    <font>
      <b/>
      <sz val="10.5"/>
      <name val="Arial"/>
    </font>
    <font>
      <sz val="10.5"/>
      <name val="Microsoft Sans Serif"/>
    </font>
    <font>
      <sz val="10.5"/>
      <color rgb="FF000000"/>
      <name val="Microsoft Sans Serif"/>
      <family val="2"/>
    </font>
    <font>
      <b/>
      <sz val="10.5"/>
      <color rgb="FFFFFFFF"/>
      <name val="Arial"/>
      <family val="2"/>
    </font>
    <font>
      <sz val="10.5"/>
      <name val="Microsoft Sans Serif"/>
      <family val="2"/>
    </font>
    <font>
      <sz val="10"/>
      <color rgb="FF000000"/>
      <name val="Times New Roman"/>
      <family val="1"/>
    </font>
    <font>
      <b/>
      <sz val="12"/>
      <name val="Microsoft Sans Serif"/>
      <family val="2"/>
    </font>
  </fonts>
  <fills count="4">
    <fill>
      <patternFill patternType="none"/>
    </fill>
    <fill>
      <patternFill patternType="gray125"/>
    </fill>
    <fill>
      <patternFill patternType="solid">
        <fgColor rgb="FFC00000"/>
      </patternFill>
    </fill>
    <fill>
      <patternFill patternType="solid">
        <fgColor theme="6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7">
    <xf numFmtId="0" fontId="0" fillId="0" borderId="0" xfId="0" applyAlignment="1">
      <alignment horizontal="left" vertical="top"/>
    </xf>
    <xf numFmtId="14" fontId="0" fillId="0" borderId="0" xfId="0" applyNumberFormat="1" applyAlignment="1">
      <alignment horizontal="left" vertical="top"/>
    </xf>
    <xf numFmtId="0" fontId="6" fillId="0" borderId="0" xfId="0" applyFont="1" applyAlignment="1">
      <alignment horizontal="left" vertical="top"/>
    </xf>
    <xf numFmtId="0" fontId="1" fillId="2" borderId="1" xfId="0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 shrinkToFit="1"/>
    </xf>
    <xf numFmtId="166" fontId="3" fillId="3" borderId="1" xfId="0" applyNumberFormat="1" applyFont="1" applyFill="1" applyBorder="1" applyAlignment="1">
      <alignment horizontal="center" vertical="center" shrinkToFit="1"/>
    </xf>
    <xf numFmtId="14" fontId="3" fillId="3" borderId="1" xfId="0" applyNumberFormat="1" applyFont="1" applyFill="1" applyBorder="1" applyAlignment="1">
      <alignment horizontal="center" vertical="center" shrinkToFit="1"/>
    </xf>
    <xf numFmtId="0" fontId="5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top"/>
    </xf>
    <xf numFmtId="0" fontId="7" fillId="0" borderId="1" xfId="0" applyFont="1" applyBorder="1" applyAlignment="1">
      <alignment horizontal="left" vertical="top" indent="2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6"/>
  <sheetViews>
    <sheetView tabSelected="1" zoomScale="68" zoomScaleNormal="68" workbookViewId="0">
      <selection activeCell="I5" sqref="I5"/>
    </sheetView>
  </sheetViews>
  <sheetFormatPr defaultRowHeight="13.2" x14ac:dyDescent="0.25"/>
  <cols>
    <col min="1" max="1" width="40.21875" customWidth="1"/>
    <col min="2" max="2" width="39.77734375" customWidth="1"/>
    <col min="3" max="5" width="27.5546875" customWidth="1"/>
    <col min="6" max="6" width="19.5546875" style="1" customWidth="1"/>
    <col min="7" max="7" width="72.6640625" customWidth="1"/>
  </cols>
  <sheetData>
    <row r="1" spans="1:7" ht="63" customHeight="1" x14ac:dyDescent="0.25">
      <c r="A1" s="16" t="s">
        <v>13</v>
      </c>
      <c r="B1" s="15"/>
      <c r="D1" s="2" t="s">
        <v>15</v>
      </c>
    </row>
    <row r="2" spans="1:7" s="5" customFormat="1" ht="61.5" customHeight="1" x14ac:dyDescent="0.25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4" t="s">
        <v>5</v>
      </c>
      <c r="G2" s="3" t="s">
        <v>6</v>
      </c>
    </row>
    <row r="3" spans="1:7" s="5" customFormat="1" ht="64.5" customHeight="1" x14ac:dyDescent="0.25">
      <c r="A3" s="6" t="s">
        <v>14</v>
      </c>
      <c r="B3" s="6" t="s">
        <v>24</v>
      </c>
      <c r="C3" s="10">
        <v>190000</v>
      </c>
      <c r="D3" s="10">
        <v>7600</v>
      </c>
      <c r="E3" s="10">
        <f>C3-D3</f>
        <v>182400</v>
      </c>
      <c r="F3" s="12">
        <v>45750</v>
      </c>
      <c r="G3" s="14" t="s">
        <v>31</v>
      </c>
    </row>
    <row r="4" spans="1:7" s="5" customFormat="1" ht="64.5" customHeight="1" x14ac:dyDescent="0.25">
      <c r="A4" s="7" t="s">
        <v>7</v>
      </c>
      <c r="B4" s="8" t="s">
        <v>8</v>
      </c>
      <c r="C4" s="10">
        <v>282000</v>
      </c>
      <c r="D4" s="10">
        <v>11280</v>
      </c>
      <c r="E4" s="10">
        <f>C4-D4</f>
        <v>270720</v>
      </c>
      <c r="F4" s="12">
        <v>45937</v>
      </c>
      <c r="G4" s="14" t="s">
        <v>16</v>
      </c>
    </row>
    <row r="5" spans="1:7" s="5" customFormat="1" ht="64.5" customHeight="1" x14ac:dyDescent="0.25">
      <c r="A5" s="7" t="s">
        <v>7</v>
      </c>
      <c r="B5" s="6" t="s">
        <v>25</v>
      </c>
      <c r="C5" s="10">
        <v>59500</v>
      </c>
      <c r="D5" s="11">
        <v>2380</v>
      </c>
      <c r="E5" s="10">
        <f>C5-D5</f>
        <v>57120</v>
      </c>
      <c r="F5" s="12">
        <v>45707</v>
      </c>
      <c r="G5" s="14" t="s">
        <v>17</v>
      </c>
    </row>
    <row r="6" spans="1:7" s="5" customFormat="1" ht="64.5" customHeight="1" x14ac:dyDescent="0.25">
      <c r="A6" s="7" t="s">
        <v>7</v>
      </c>
      <c r="B6" s="8" t="s">
        <v>9</v>
      </c>
      <c r="C6" s="10">
        <v>25500</v>
      </c>
      <c r="D6" s="10">
        <v>1020</v>
      </c>
      <c r="E6" s="10">
        <f>C6-D6</f>
        <v>24480</v>
      </c>
      <c r="F6" s="12">
        <v>45905</v>
      </c>
      <c r="G6" s="14" t="s">
        <v>18</v>
      </c>
    </row>
    <row r="7" spans="1:7" s="5" customFormat="1" ht="64.5" customHeight="1" x14ac:dyDescent="0.25">
      <c r="A7" s="7" t="s">
        <v>7</v>
      </c>
      <c r="B7" s="8" t="s">
        <v>9</v>
      </c>
      <c r="C7" s="10">
        <v>28993.75</v>
      </c>
      <c r="D7" s="10">
        <v>0</v>
      </c>
      <c r="E7" s="10">
        <f>C7-D7</f>
        <v>28993.75</v>
      </c>
      <c r="F7" s="12">
        <v>45959</v>
      </c>
      <c r="G7" s="14" t="s">
        <v>19</v>
      </c>
    </row>
    <row r="8" spans="1:7" s="5" customFormat="1" ht="64.5" customHeight="1" x14ac:dyDescent="0.25">
      <c r="A8" s="7" t="s">
        <v>7</v>
      </c>
      <c r="B8" s="6" t="s">
        <v>26</v>
      </c>
      <c r="C8" s="10">
        <v>12000</v>
      </c>
      <c r="D8" s="11">
        <v>480</v>
      </c>
      <c r="E8" s="10">
        <f>C8-D8</f>
        <v>11520</v>
      </c>
      <c r="F8" s="12">
        <v>45950</v>
      </c>
      <c r="G8" s="14" t="s">
        <v>23</v>
      </c>
    </row>
    <row r="9" spans="1:7" s="5" customFormat="1" ht="64.5" customHeight="1" x14ac:dyDescent="0.25">
      <c r="A9" s="7" t="s">
        <v>7</v>
      </c>
      <c r="B9" s="7" t="s">
        <v>10</v>
      </c>
      <c r="C9" s="10">
        <v>1200</v>
      </c>
      <c r="D9" s="11">
        <v>0</v>
      </c>
      <c r="E9" s="10">
        <v>1200</v>
      </c>
      <c r="F9" s="12">
        <v>45827</v>
      </c>
      <c r="G9" s="14" t="s">
        <v>22</v>
      </c>
    </row>
    <row r="10" spans="1:7" s="5" customFormat="1" ht="64.5" customHeight="1" x14ac:dyDescent="0.25">
      <c r="A10" s="7" t="s">
        <v>7</v>
      </c>
      <c r="B10" s="8" t="s">
        <v>11</v>
      </c>
      <c r="C10" s="10">
        <v>19250</v>
      </c>
      <c r="D10" s="11">
        <v>770</v>
      </c>
      <c r="E10" s="10">
        <f>C10-D10</f>
        <v>18480</v>
      </c>
      <c r="F10" s="12">
        <v>45803</v>
      </c>
      <c r="G10" s="14" t="s">
        <v>20</v>
      </c>
    </row>
    <row r="11" spans="1:7" s="5" customFormat="1" ht="64.5" customHeight="1" x14ac:dyDescent="0.25">
      <c r="A11" s="7" t="s">
        <v>7</v>
      </c>
      <c r="B11" s="8" t="s">
        <v>11</v>
      </c>
      <c r="C11" s="10">
        <v>2750</v>
      </c>
      <c r="D11" s="11">
        <v>110</v>
      </c>
      <c r="E11" s="10">
        <f>C11-D11</f>
        <v>2640</v>
      </c>
      <c r="F11" s="12">
        <v>45946</v>
      </c>
      <c r="G11" s="14" t="s">
        <v>21</v>
      </c>
    </row>
    <row r="12" spans="1:7" s="5" customFormat="1" ht="64.5" customHeight="1" x14ac:dyDescent="0.25">
      <c r="A12" s="7" t="s">
        <v>7</v>
      </c>
      <c r="B12" s="8" t="s">
        <v>12</v>
      </c>
      <c r="C12" s="10">
        <v>2500</v>
      </c>
      <c r="D12" s="11">
        <v>100</v>
      </c>
      <c r="E12" s="10">
        <f>C12-D12</f>
        <v>2400</v>
      </c>
      <c r="F12" s="12">
        <v>45679</v>
      </c>
      <c r="G12" s="13" t="s">
        <v>32</v>
      </c>
    </row>
    <row r="13" spans="1:7" s="5" customFormat="1" ht="64.5" customHeight="1" x14ac:dyDescent="0.25">
      <c r="A13" s="7" t="s">
        <v>7</v>
      </c>
      <c r="B13" s="6" t="s">
        <v>28</v>
      </c>
      <c r="C13" s="10">
        <v>2500</v>
      </c>
      <c r="D13" s="11">
        <v>100</v>
      </c>
      <c r="E13" s="10">
        <f>C13-D13</f>
        <v>2400</v>
      </c>
      <c r="F13" s="12">
        <v>45908</v>
      </c>
      <c r="G13" s="14" t="s">
        <v>33</v>
      </c>
    </row>
    <row r="14" spans="1:7" s="5" customFormat="1" ht="63.6" customHeight="1" x14ac:dyDescent="0.25">
      <c r="A14" s="7" t="s">
        <v>7</v>
      </c>
      <c r="B14" s="9" t="s">
        <v>27</v>
      </c>
      <c r="C14" s="10">
        <v>45000</v>
      </c>
      <c r="D14" s="11">
        <v>0</v>
      </c>
      <c r="E14" s="10">
        <f>C14-D14</f>
        <v>45000</v>
      </c>
      <c r="F14" s="12">
        <v>46015</v>
      </c>
      <c r="G14" s="14" t="s">
        <v>29</v>
      </c>
    </row>
    <row r="15" spans="1:7" s="5" customFormat="1" ht="51.6" customHeight="1" x14ac:dyDescent="0.25">
      <c r="A15" s="7" t="s">
        <v>7</v>
      </c>
      <c r="B15" s="9" t="s">
        <v>30</v>
      </c>
      <c r="C15" s="10">
        <v>5640</v>
      </c>
      <c r="D15" s="10">
        <v>0</v>
      </c>
      <c r="E15" s="10">
        <f>C15-D15</f>
        <v>5640</v>
      </c>
      <c r="F15" s="12">
        <v>45748</v>
      </c>
      <c r="G15" s="14" t="s">
        <v>34</v>
      </c>
    </row>
    <row r="16" spans="1:7" s="5" customFormat="1" ht="51.6" customHeight="1" x14ac:dyDescent="0.25">
      <c r="A16" s="7" t="s">
        <v>7</v>
      </c>
      <c r="B16" s="9" t="s">
        <v>30</v>
      </c>
      <c r="C16" s="10">
        <v>5640</v>
      </c>
      <c r="D16" s="10">
        <v>0</v>
      </c>
      <c r="E16" s="10">
        <f>C16-D16</f>
        <v>5640</v>
      </c>
      <c r="F16" s="12">
        <v>45874</v>
      </c>
      <c r="G16" s="14" t="s">
        <v>35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Table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Silvia Dalle Luche</dc:creator>
  <cp:lastModifiedBy>Barbara Gagliardelli</cp:lastModifiedBy>
  <dcterms:created xsi:type="dcterms:W3CDTF">2026-02-10T09:12:35Z</dcterms:created>
  <dcterms:modified xsi:type="dcterms:W3CDTF">2026-02-10T14:09:27Z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2025-06-24T00:00:00Z</vt:filetime>
  </property>
  <property fmtid="{D5CDD505-2E9C-101B-9397-08002B2CF9AE}" pid="3" name="Creator">
    <vt:lpwstr>Microsoft® Excel® per Microsoft 365</vt:lpwstr>
  </property>
  <property fmtid="{D5CDD505-2E9C-101B-9397-08002B2CF9AE}" pid="4" name="LastSaved">
    <vt:filetime>2026-02-10T00:00:00Z</vt:filetime>
  </property>
  <property fmtid="{D5CDD505-2E9C-101B-9397-08002B2CF9AE}" pid="5" name="Producer">
    <vt:lpwstr>Microsoft® Excel® per Microsoft 365</vt:lpwstr>
  </property>
</Properties>
</file>